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firstSheet="1" activeTab="1"/>
  </bookViews>
  <sheets>
    <sheet name="Лист1" sheetId="1" r:id="rId1"/>
    <sheet name="протокол_форма" sheetId="2" r:id="rId2"/>
  </sheets>
  <definedNames/>
  <calcPr fullCalcOnLoad="1"/>
</workbook>
</file>

<file path=xl/sharedStrings.xml><?xml version="1.0" encoding="utf-8"?>
<sst xmlns="http://schemas.openxmlformats.org/spreadsheetml/2006/main" count="126" uniqueCount="84">
  <si>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</si>
  <si>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</si>
  <si>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</si>
  <si>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</si>
  <si>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</si>
  <si>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</si>
  <si>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</si>
  <si>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вид задания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</si>
  <si>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</si>
  <si>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</si>
  <si>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</si>
  <si>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</si>
  <si>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 xml:space="preserve">Протокол заседания жюри I (школьного) этапа Всеросийской олимпиады школьников 2014-2015 уч.года </t>
  </si>
  <si>
    <t xml:space="preserve">Количество участников: </t>
  </si>
  <si>
    <t>Аликовский</t>
  </si>
  <si>
    <t>Предмет:  матемаика</t>
  </si>
  <si>
    <t>Место проведения (населенный пункт, учреждение): МБОУ "Аликовская СОШ им.И.Я.Яковлева"</t>
  </si>
  <si>
    <t>Председатель жюри: ДмитриеваВ.И.</t>
  </si>
  <si>
    <t>Иванова Наталья Андреевна</t>
  </si>
  <si>
    <t>МБОУ "АСОШ им.И.Я.Яковлева</t>
  </si>
  <si>
    <t>Данилов Виктор Николаевич</t>
  </si>
  <si>
    <t>Иванов Егор Витальевич</t>
  </si>
  <si>
    <t>Волкова Наталья Владиславовна</t>
  </si>
  <si>
    <t>Иванова Наталья Анатольевна</t>
  </si>
  <si>
    <t>Архипова Эмма Васильевна</t>
  </si>
  <si>
    <t>Димитриева Татьяна Сергеевна</t>
  </si>
  <si>
    <t>Дмитриева Валентина Иосифовна</t>
  </si>
  <si>
    <t>Елизарова Алина Александровна</t>
  </si>
  <si>
    <t>Максимова Хиония Гурьевна</t>
  </si>
  <si>
    <t>М-5-1</t>
  </si>
  <si>
    <t>М-6-1</t>
  </si>
  <si>
    <t>М-7-1</t>
  </si>
  <si>
    <t>М-7-2</t>
  </si>
  <si>
    <t>М-8-1</t>
  </si>
  <si>
    <t>М-11-1</t>
  </si>
  <si>
    <t>М-11-2</t>
  </si>
  <si>
    <t>М-11-5</t>
  </si>
  <si>
    <t>М-11-6</t>
  </si>
  <si>
    <t>М-11-21</t>
  </si>
  <si>
    <t>М-11-11</t>
  </si>
  <si>
    <t>М-10-2</t>
  </si>
  <si>
    <t>М-10-4</t>
  </si>
  <si>
    <t>М-10-7</t>
  </si>
  <si>
    <t>М-9-3</t>
  </si>
  <si>
    <t>М-9-4</t>
  </si>
  <si>
    <t>М-9-7</t>
  </si>
  <si>
    <t>Орлов Евгений Алексеевич</t>
  </si>
  <si>
    <t>Победитель</t>
  </si>
  <si>
    <t>Призер</t>
  </si>
  <si>
    <t>М-5-4</t>
  </si>
  <si>
    <t>М-5-12</t>
  </si>
  <si>
    <t>Егорова Мария сергеевна</t>
  </si>
  <si>
    <t>Федоров Константин Сергеевич</t>
  </si>
  <si>
    <t>Николаев Милош Эдуардович</t>
  </si>
  <si>
    <t>Дубинин Сергей Анатольевич</t>
  </si>
  <si>
    <t>Васильев Даниил Андреевич</t>
  </si>
  <si>
    <t>Лебедев Константин Эдуардович</t>
  </si>
  <si>
    <t>Суранова Анна Денисовна</t>
  </si>
  <si>
    <t>Никандров Семен  Николаевич</t>
  </si>
  <si>
    <t>Денисова Дарья Сергеевна</t>
  </si>
  <si>
    <t xml:space="preserve"> Волкова Анастасия Владиславовна</t>
  </si>
  <si>
    <t>Петров Дмитрий Вячеславович</t>
  </si>
  <si>
    <t>Иванова Жанна Владимировна</t>
  </si>
  <si>
    <t>Спиридонова Юлия Вячеславовна</t>
  </si>
  <si>
    <t>Егоров Алексей Сергеевич</t>
  </si>
  <si>
    <t>Иванов Денис Витальевич</t>
  </si>
  <si>
    <t>Путерова Эльвира Николаевна</t>
  </si>
  <si>
    <t>Романова Анна Львовна</t>
  </si>
  <si>
    <t>Андреев Евгений  Всеволдович</t>
  </si>
  <si>
    <t>Степанова Анна Вячеславовна</t>
  </si>
  <si>
    <t>Афанасьев Дмитрий Эдуардович</t>
  </si>
  <si>
    <t>Свисткова Ирина  Ивановна</t>
  </si>
  <si>
    <t>Павлова Лейла Александровна</t>
  </si>
  <si>
    <t>Архипова Ксения Васильевна</t>
  </si>
  <si>
    <t>Елизарова Наталья  Владимировна</t>
  </si>
  <si>
    <t>Трифонова Кристина  Альбертовна</t>
  </si>
  <si>
    <t>Запасов Николай Сергеевич</t>
  </si>
  <si>
    <t>Антонова Надежда Алексеевна</t>
  </si>
  <si>
    <t>Никандров Никита Николаевич</t>
  </si>
  <si>
    <t>Яковлева Анастасия Валерьевна</t>
  </si>
  <si>
    <t>Митрофанов Сергей Ювеналиевич</t>
  </si>
  <si>
    <t>Волкова Диана Сергеевна</t>
  </si>
  <si>
    <t>Сергеева Анна Андреевна</t>
  </si>
  <si>
    <t>Члены жюри: Архипова Э.В.,Димитриева ТС., Елизарова А.А, Максимова Х.Г.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</si>
</sst>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\ mmmm\ yyyy\ \г\.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5" fillId="0" borderId="1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70" zoomScaleNormal="70" zoomScalePageLayoutView="0" workbookViewId="0" topLeftCell="A7">
      <selection activeCell="O11" sqref="O11"/>
    </sheetView>
  </sheetViews>
  <sheetFormatPr defaultColWidth="7.7109375" defaultRowHeight="12.75"/>
  <cols>
    <col min="1" max="1" width="4.28125" style="5" customWidth="1"/>
    <col min="2" max="2" width="9.7109375" style="5" customWidth="1"/>
    <col min="3" max="3" width="33.421875" style="14" customWidth="1"/>
    <col min="4" max="4" width="15.421875" style="14" customWidth="1"/>
    <col min="5" max="5" width="28.7109375" style="14" customWidth="1"/>
    <col min="6" max="6" width="11.00390625" style="5" customWidth="1"/>
    <col min="7" max="7" width="28.57421875" style="14" bestFit="1" customWidth="1"/>
    <col min="8" max="8" width="9.421875" style="5" customWidth="1"/>
    <col min="9" max="9" width="11.00390625" style="5" customWidth="1"/>
    <col min="10" max="10" width="10.7109375" style="5" customWidth="1"/>
    <col min="11" max="12" width="11.7109375" style="5" customWidth="1"/>
    <col min="13" max="13" width="11.28125" style="5" customWidth="1"/>
    <col min="14" max="14" width="10.28125" style="5" customWidth="1"/>
    <col min="15" max="15" width="9.7109375" style="5" customWidth="1"/>
    <col min="16" max="16" width="17.00390625" style="17" customWidth="1"/>
    <col min="17" max="16384" width="7.7109375" style="5" customWidth="1"/>
  </cols>
  <sheetData>
    <row r="1" spans="1:16" s="2" customFormat="1" ht="12.75">
      <c r="A1" s="1"/>
      <c r="B1" s="35" t="s">
        <v>12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6"/>
    </row>
    <row r="2" spans="1:16" s="2" customFormat="1" ht="12.75">
      <c r="A2" s="1"/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2" customFormat="1" ht="12.75" customHeight="1">
      <c r="A3" s="1"/>
      <c r="B3" s="32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 customHeight="1">
      <c r="A4" s="3"/>
      <c r="B4" s="32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2.75">
      <c r="A5" s="4"/>
      <c r="B5" s="34" t="s">
        <v>17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2.75">
      <c r="A6" s="4"/>
      <c r="B6" s="34" t="s">
        <v>83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4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4"/>
      <c r="B8" s="7"/>
      <c r="C8" s="13"/>
      <c r="D8" s="13"/>
      <c r="E8" s="13"/>
      <c r="F8" s="7"/>
      <c r="G8" s="13"/>
      <c r="H8" s="7"/>
      <c r="I8" s="7"/>
      <c r="J8" s="7"/>
      <c r="K8" s="7"/>
      <c r="L8" s="7"/>
      <c r="M8" s="4"/>
      <c r="N8" s="4"/>
      <c r="O8" s="6"/>
      <c r="P8" s="20"/>
    </row>
    <row r="9" spans="1:16" ht="33.75" customHeight="1">
      <c r="A9" s="30" t="s">
        <v>2</v>
      </c>
      <c r="B9" s="30" t="s">
        <v>0</v>
      </c>
      <c r="C9" s="30" t="s">
        <v>3</v>
      </c>
      <c r="D9" s="30" t="s">
        <v>1</v>
      </c>
      <c r="E9" s="30" t="s">
        <v>6</v>
      </c>
      <c r="F9" s="30" t="s">
        <v>5</v>
      </c>
      <c r="G9" s="30" t="s">
        <v>4</v>
      </c>
      <c r="H9" s="28" t="s">
        <v>8</v>
      </c>
      <c r="I9" s="29"/>
      <c r="J9" s="29"/>
      <c r="K9" s="29"/>
      <c r="L9" s="29"/>
      <c r="M9" s="29"/>
      <c r="N9" s="30" t="s">
        <v>9</v>
      </c>
      <c r="O9" s="30" t="s">
        <v>11</v>
      </c>
      <c r="P9" s="26" t="s">
        <v>10</v>
      </c>
    </row>
    <row r="10" spans="1:16" ht="33" customHeight="1" thickBot="1">
      <c r="A10" s="31"/>
      <c r="B10" s="31"/>
      <c r="C10" s="31"/>
      <c r="D10" s="31"/>
      <c r="E10" s="31"/>
      <c r="F10" s="31"/>
      <c r="G10" s="31"/>
      <c r="H10" s="8" t="s">
        <v>7</v>
      </c>
      <c r="I10" s="8" t="s">
        <v>7</v>
      </c>
      <c r="J10" s="8" t="s">
        <v>7</v>
      </c>
      <c r="K10" s="8" t="s">
        <v>7</v>
      </c>
      <c r="L10" s="8" t="s">
        <v>7</v>
      </c>
      <c r="M10" s="8" t="s">
        <v>7</v>
      </c>
      <c r="N10" s="31"/>
      <c r="O10" s="31"/>
      <c r="P10" s="27"/>
    </row>
    <row r="11" spans="1:16" ht="15.75" thickBot="1">
      <c r="A11" s="8">
        <v>1</v>
      </c>
      <c r="B11" s="15" t="s">
        <v>29</v>
      </c>
      <c r="C11" s="12" t="s">
        <v>23</v>
      </c>
      <c r="D11" s="11" t="s">
        <v>14</v>
      </c>
      <c r="E11" s="12" t="s">
        <v>19</v>
      </c>
      <c r="F11" s="18">
        <v>5</v>
      </c>
      <c r="G11" s="12" t="s">
        <v>24</v>
      </c>
      <c r="H11" s="19">
        <v>7</v>
      </c>
      <c r="I11" s="19">
        <v>7</v>
      </c>
      <c r="J11" s="19">
        <v>7</v>
      </c>
      <c r="K11" s="19">
        <v>0</v>
      </c>
      <c r="L11" s="19">
        <v>0</v>
      </c>
      <c r="M11" s="19"/>
      <c r="N11" s="19">
        <v>21</v>
      </c>
      <c r="O11" s="19">
        <v>35</v>
      </c>
      <c r="P11" s="23" t="s">
        <v>47</v>
      </c>
    </row>
    <row r="12" spans="1:16" ht="15.75" thickBot="1">
      <c r="A12" s="8">
        <v>2</v>
      </c>
      <c r="B12" s="15" t="s">
        <v>49</v>
      </c>
      <c r="C12" s="22" t="s">
        <v>52</v>
      </c>
      <c r="D12" s="11" t="s">
        <v>14</v>
      </c>
      <c r="E12" s="11" t="str">
        <f aca="true" t="shared" si="0" ref="E12:E18">$E$11</f>
        <v>МБОУ "АСОШ им.И.Я.Яковлева</v>
      </c>
      <c r="F12" s="18">
        <v>5</v>
      </c>
      <c r="G12" s="11" t="s">
        <v>25</v>
      </c>
      <c r="H12" s="19">
        <v>7</v>
      </c>
      <c r="I12" s="19">
        <v>7</v>
      </c>
      <c r="J12" s="19">
        <v>7</v>
      </c>
      <c r="K12" s="19">
        <v>0</v>
      </c>
      <c r="L12" s="19">
        <v>0</v>
      </c>
      <c r="M12" s="19"/>
      <c r="N12" s="19">
        <v>21</v>
      </c>
      <c r="O12" s="19">
        <v>35</v>
      </c>
      <c r="P12" s="24" t="s">
        <v>47</v>
      </c>
    </row>
    <row r="13" spans="1:16" ht="15.75" thickBot="1">
      <c r="A13" s="8">
        <v>3</v>
      </c>
      <c r="B13" s="15" t="str">
        <f aca="true" t="shared" si="1" ref="B13:B20">$B$12</f>
        <v>М-5-4</v>
      </c>
      <c r="C13" s="22" t="s">
        <v>53</v>
      </c>
      <c r="D13" s="11" t="s">
        <v>14</v>
      </c>
      <c r="E13" s="11" t="str">
        <f t="shared" si="0"/>
        <v>МБОУ "АСОШ им.И.Я.Яковлева</v>
      </c>
      <c r="F13" s="18">
        <v>5</v>
      </c>
      <c r="G13" s="11" t="str">
        <f>$G$11</f>
        <v>Архипова Эмма Васильевна</v>
      </c>
      <c r="H13" s="19">
        <v>7</v>
      </c>
      <c r="I13" s="19">
        <v>7</v>
      </c>
      <c r="J13" s="19">
        <v>7</v>
      </c>
      <c r="K13" s="19">
        <v>0</v>
      </c>
      <c r="L13" s="19">
        <v>0</v>
      </c>
      <c r="M13" s="19"/>
      <c r="N13" s="19">
        <v>21</v>
      </c>
      <c r="O13" s="19">
        <v>35</v>
      </c>
      <c r="P13" s="24" t="s">
        <v>48</v>
      </c>
    </row>
    <row r="14" spans="1:16" ht="15.75" thickBot="1">
      <c r="A14" s="8">
        <v>4</v>
      </c>
      <c r="B14" s="15" t="str">
        <f t="shared" si="1"/>
        <v>М-5-4</v>
      </c>
      <c r="C14" s="22" t="s">
        <v>58</v>
      </c>
      <c r="D14" s="11" t="s">
        <v>14</v>
      </c>
      <c r="E14" s="12" t="str">
        <f t="shared" si="0"/>
        <v>МБОУ "АСОШ им.И.Я.Яковлева</v>
      </c>
      <c r="F14" s="18">
        <v>5</v>
      </c>
      <c r="G14" s="11" t="str">
        <f>$G$11</f>
        <v>Архипова Эмма Васильевна</v>
      </c>
      <c r="H14" s="19">
        <v>7</v>
      </c>
      <c r="I14" s="19">
        <v>7</v>
      </c>
      <c r="J14" s="19">
        <v>1</v>
      </c>
      <c r="K14" s="19">
        <v>0</v>
      </c>
      <c r="L14" s="19">
        <v>0</v>
      </c>
      <c r="M14" s="19"/>
      <c r="N14" s="19">
        <v>15</v>
      </c>
      <c r="O14" s="19">
        <v>35</v>
      </c>
      <c r="P14" s="24" t="s">
        <v>48</v>
      </c>
    </row>
    <row r="15" spans="1:16" s="9" customFormat="1" ht="15.75" thickBot="1">
      <c r="A15" s="8">
        <v>5</v>
      </c>
      <c r="B15" s="15" t="str">
        <f t="shared" si="1"/>
        <v>М-5-4</v>
      </c>
      <c r="C15" s="22" t="s">
        <v>51</v>
      </c>
      <c r="D15" s="11" t="s">
        <v>14</v>
      </c>
      <c r="E15" s="11" t="str">
        <f t="shared" si="0"/>
        <v>МБОУ "АСОШ им.И.Я.Яковлева</v>
      </c>
      <c r="F15" s="18">
        <v>5</v>
      </c>
      <c r="G15" s="11" t="str">
        <f>$G$12</f>
        <v>Димитриева Татьяна Сергеевна</v>
      </c>
      <c r="H15" s="19">
        <v>7</v>
      </c>
      <c r="I15" s="19">
        <v>7</v>
      </c>
      <c r="J15" s="19">
        <v>0</v>
      </c>
      <c r="K15" s="19">
        <v>0</v>
      </c>
      <c r="L15" s="19">
        <v>0</v>
      </c>
      <c r="M15" s="19"/>
      <c r="N15" s="19">
        <v>14</v>
      </c>
      <c r="O15" s="19">
        <v>35</v>
      </c>
      <c r="P15" s="24" t="s">
        <v>48</v>
      </c>
    </row>
    <row r="16" spans="1:16" ht="15.75" thickBot="1">
      <c r="A16" s="8">
        <v>6</v>
      </c>
      <c r="B16" s="15" t="str">
        <f t="shared" si="1"/>
        <v>М-5-4</v>
      </c>
      <c r="C16" s="22" t="s">
        <v>54</v>
      </c>
      <c r="D16" s="11" t="s">
        <v>14</v>
      </c>
      <c r="E16" s="11" t="str">
        <f t="shared" si="0"/>
        <v>МБОУ "АСОШ им.И.Я.Яковлева</v>
      </c>
      <c r="F16" s="18">
        <v>5</v>
      </c>
      <c r="G16" s="11" t="str">
        <f>$G$12</f>
        <v>Димитриева Татьяна Сергеевна</v>
      </c>
      <c r="H16" s="19">
        <v>7</v>
      </c>
      <c r="I16" s="19">
        <v>7</v>
      </c>
      <c r="J16" s="19">
        <v>0</v>
      </c>
      <c r="K16" s="19">
        <v>0</v>
      </c>
      <c r="L16" s="19">
        <v>0</v>
      </c>
      <c r="M16" s="19"/>
      <c r="N16" s="19">
        <v>14</v>
      </c>
      <c r="O16" s="19">
        <v>35</v>
      </c>
      <c r="P16" s="24" t="s">
        <v>48</v>
      </c>
    </row>
    <row r="17" spans="1:16" ht="15.75" thickBot="1">
      <c r="A17" s="8">
        <v>7</v>
      </c>
      <c r="B17" s="15" t="str">
        <f t="shared" si="1"/>
        <v>М-5-4</v>
      </c>
      <c r="C17" s="22" t="s">
        <v>18</v>
      </c>
      <c r="D17" s="11" t="s">
        <v>14</v>
      </c>
      <c r="E17" s="12" t="str">
        <f t="shared" si="0"/>
        <v>МБОУ "АСОШ им.И.Я.Яковлева</v>
      </c>
      <c r="F17" s="18">
        <v>5</v>
      </c>
      <c r="G17" s="12" t="str">
        <f>$G$11</f>
        <v>Архипова Эмма Васильевна</v>
      </c>
      <c r="H17" s="19">
        <v>7</v>
      </c>
      <c r="I17" s="19">
        <v>7</v>
      </c>
      <c r="J17" s="19">
        <v>0</v>
      </c>
      <c r="K17" s="19">
        <v>0</v>
      </c>
      <c r="L17" s="19">
        <v>0</v>
      </c>
      <c r="M17" s="19"/>
      <c r="N17" s="19">
        <v>14</v>
      </c>
      <c r="O17" s="19">
        <v>35</v>
      </c>
      <c r="P17" s="24" t="s">
        <v>48</v>
      </c>
    </row>
    <row r="18" spans="1:16" ht="15.75" thickBot="1">
      <c r="A18" s="8">
        <v>8</v>
      </c>
      <c r="B18" s="25" t="s">
        <v>50</v>
      </c>
      <c r="C18" s="22" t="s">
        <v>55</v>
      </c>
      <c r="D18" s="11" t="s">
        <v>14</v>
      </c>
      <c r="E18" s="11" t="str">
        <f t="shared" si="0"/>
        <v>МБОУ "АСОШ им.И.Я.Яковлева</v>
      </c>
      <c r="F18" s="18">
        <v>5</v>
      </c>
      <c r="G18" s="11" t="str">
        <f>$G$12</f>
        <v>Димитриева Татьяна Сергеевна</v>
      </c>
      <c r="H18" s="19">
        <v>7</v>
      </c>
      <c r="I18" s="19">
        <v>7</v>
      </c>
      <c r="J18" s="19">
        <v>0</v>
      </c>
      <c r="K18" s="19">
        <v>0</v>
      </c>
      <c r="L18" s="19">
        <v>0</v>
      </c>
      <c r="M18" s="19"/>
      <c r="N18" s="19">
        <v>14</v>
      </c>
      <c r="O18" s="19">
        <v>35</v>
      </c>
      <c r="P18" s="24" t="s">
        <v>48</v>
      </c>
    </row>
    <row r="19" spans="1:16" ht="15.75" thickBot="1">
      <c r="A19" s="8">
        <v>9</v>
      </c>
      <c r="B19" s="15" t="str">
        <f t="shared" si="1"/>
        <v>М-5-4</v>
      </c>
      <c r="C19" s="22" t="s">
        <v>57</v>
      </c>
      <c r="D19" s="11" t="str">
        <f aca="true" t="shared" si="2" ref="D19:D28">$D$18</f>
        <v>Аликовский</v>
      </c>
      <c r="E19" s="11" t="str">
        <f>$E$18</f>
        <v>МБОУ "АСОШ им.И.Я.Яковлева</v>
      </c>
      <c r="F19" s="18">
        <v>5</v>
      </c>
      <c r="G19" s="11" t="str">
        <f>$G$20</f>
        <v>Архипова Эмма Васильевна</v>
      </c>
      <c r="H19" s="19">
        <v>7</v>
      </c>
      <c r="I19" s="19">
        <v>7</v>
      </c>
      <c r="J19" s="19">
        <v>0</v>
      </c>
      <c r="K19" s="19">
        <v>0</v>
      </c>
      <c r="L19" s="19">
        <v>0</v>
      </c>
      <c r="M19" s="19"/>
      <c r="N19" s="19">
        <v>14</v>
      </c>
      <c r="O19" s="19">
        <v>35</v>
      </c>
      <c r="P19" s="24" t="s">
        <v>48</v>
      </c>
    </row>
    <row r="20" spans="1:16" ht="15.75" thickBot="1">
      <c r="A20" s="8">
        <v>10</v>
      </c>
      <c r="B20" s="15" t="str">
        <f t="shared" si="1"/>
        <v>М-5-4</v>
      </c>
      <c r="C20" s="22" t="s">
        <v>56</v>
      </c>
      <c r="D20" s="11" t="str">
        <f t="shared" si="2"/>
        <v>Аликовский</v>
      </c>
      <c r="E20" s="11" t="str">
        <f>$E$18</f>
        <v>МБОУ "АСОШ им.И.Я.Яковлева</v>
      </c>
      <c r="F20" s="18">
        <v>5</v>
      </c>
      <c r="G20" s="11" t="str">
        <f>$G$11</f>
        <v>Архипова Эмма Васильевна</v>
      </c>
      <c r="H20" s="19">
        <v>7</v>
      </c>
      <c r="I20" s="19">
        <v>7</v>
      </c>
      <c r="J20" s="19">
        <v>0</v>
      </c>
      <c r="K20" s="19">
        <v>0</v>
      </c>
      <c r="L20" s="19">
        <v>0</v>
      </c>
      <c r="M20" s="19"/>
      <c r="N20" s="19">
        <v>14</v>
      </c>
      <c r="O20" s="19">
        <v>35</v>
      </c>
      <c r="P20" s="24" t="s">
        <v>48</v>
      </c>
    </row>
    <row r="21" spans="1:16" ht="15.75" thickBot="1">
      <c r="A21" s="8">
        <v>11</v>
      </c>
      <c r="B21" s="15" t="s">
        <v>30</v>
      </c>
      <c r="C21" s="22" t="s">
        <v>59</v>
      </c>
      <c r="D21" s="11" t="str">
        <f t="shared" si="2"/>
        <v>Аликовский</v>
      </c>
      <c r="E21" s="11" t="str">
        <f>$E$18</f>
        <v>МБОУ "АСОШ им.И.Я.Яковлева</v>
      </c>
      <c r="F21" s="18">
        <v>6</v>
      </c>
      <c r="G21" s="11" t="str">
        <f>$G$20</f>
        <v>Архипова Эмма Васильевна</v>
      </c>
      <c r="H21" s="19">
        <v>7</v>
      </c>
      <c r="I21" s="19">
        <v>7</v>
      </c>
      <c r="J21" s="19">
        <v>7</v>
      </c>
      <c r="K21" s="19">
        <v>0</v>
      </c>
      <c r="L21" s="19">
        <v>6</v>
      </c>
      <c r="M21" s="19"/>
      <c r="N21" s="19">
        <v>27</v>
      </c>
      <c r="O21" s="19">
        <v>35</v>
      </c>
      <c r="P21" s="23" t="s">
        <v>47</v>
      </c>
    </row>
    <row r="22" spans="1:16" ht="15.75" thickBot="1">
      <c r="A22" s="8">
        <v>12</v>
      </c>
      <c r="B22" s="15" t="str">
        <f>$B$21</f>
        <v>М-6-1</v>
      </c>
      <c r="C22" s="22" t="s">
        <v>60</v>
      </c>
      <c r="D22" s="11" t="str">
        <f t="shared" si="2"/>
        <v>Аликовский</v>
      </c>
      <c r="E22" s="11" t="str">
        <f>$E$18</f>
        <v>МБОУ "АСОШ им.И.Я.Яковлева</v>
      </c>
      <c r="F22" s="18">
        <v>6</v>
      </c>
      <c r="G22" s="11" t="str">
        <f>$G$20</f>
        <v>Архипова Эмма Васильевна</v>
      </c>
      <c r="H22" s="19">
        <v>7</v>
      </c>
      <c r="I22" s="19">
        <v>7</v>
      </c>
      <c r="J22" s="19">
        <v>7</v>
      </c>
      <c r="K22" s="19">
        <v>0</v>
      </c>
      <c r="L22" s="19">
        <v>2</v>
      </c>
      <c r="M22" s="19"/>
      <c r="N22" s="19">
        <v>23</v>
      </c>
      <c r="O22" s="19">
        <v>35</v>
      </c>
      <c r="P22" s="24" t="s">
        <v>48</v>
      </c>
    </row>
    <row r="23" spans="1:16" ht="15.75" thickBot="1">
      <c r="A23" s="8">
        <v>13</v>
      </c>
      <c r="B23" s="15" t="str">
        <f>$B$21</f>
        <v>М-6-1</v>
      </c>
      <c r="C23" s="22" t="s">
        <v>61</v>
      </c>
      <c r="D23" s="11" t="str">
        <f t="shared" si="2"/>
        <v>Аликовский</v>
      </c>
      <c r="E23" s="11" t="str">
        <f>$E$18</f>
        <v>МБОУ "АСОШ им.И.Я.Яковлева</v>
      </c>
      <c r="F23" s="18">
        <v>6</v>
      </c>
      <c r="G23" s="11" t="str">
        <f>$G$20</f>
        <v>Архипова Эмма Васильевна</v>
      </c>
      <c r="H23" s="19">
        <v>7</v>
      </c>
      <c r="I23" s="19">
        <v>7</v>
      </c>
      <c r="J23" s="19">
        <v>0</v>
      </c>
      <c r="K23" s="19">
        <v>0</v>
      </c>
      <c r="L23" s="19">
        <v>6</v>
      </c>
      <c r="M23" s="19"/>
      <c r="N23" s="19">
        <v>20</v>
      </c>
      <c r="O23" s="19">
        <v>35</v>
      </c>
      <c r="P23" s="24" t="s">
        <v>48</v>
      </c>
    </row>
    <row r="24" spans="1:16" ht="26.25" thickBot="1">
      <c r="A24" s="8">
        <v>14</v>
      </c>
      <c r="B24" s="15" t="s">
        <v>31</v>
      </c>
      <c r="C24" s="22" t="s">
        <v>65</v>
      </c>
      <c r="D24" s="11" t="str">
        <f t="shared" si="2"/>
        <v>Аликовский</v>
      </c>
      <c r="E24" s="11" t="str">
        <f>$E$23</f>
        <v>МБОУ "АСОШ им.И.Я.Яковлева</v>
      </c>
      <c r="F24" s="18">
        <v>7</v>
      </c>
      <c r="G24" s="11" t="s">
        <v>26</v>
      </c>
      <c r="H24" s="19">
        <v>7</v>
      </c>
      <c r="I24" s="19">
        <v>7</v>
      </c>
      <c r="J24" s="19">
        <v>2</v>
      </c>
      <c r="K24" s="19">
        <v>0</v>
      </c>
      <c r="L24" s="19">
        <v>3</v>
      </c>
      <c r="M24" s="19"/>
      <c r="N24" s="19">
        <v>19</v>
      </c>
      <c r="O24" s="19">
        <v>35</v>
      </c>
      <c r="P24" s="21" t="s">
        <v>47</v>
      </c>
    </row>
    <row r="25" spans="1:16" ht="15" customHeight="1" thickBot="1">
      <c r="A25" s="8">
        <v>15</v>
      </c>
      <c r="B25" s="15" t="s">
        <v>32</v>
      </c>
      <c r="C25" s="22" t="s">
        <v>69</v>
      </c>
      <c r="D25" s="11" t="str">
        <f t="shared" si="2"/>
        <v>Аликовский</v>
      </c>
      <c r="E25" s="11" t="str">
        <f>$E$23</f>
        <v>МБОУ "АСОШ им.И.Я.Яковлева</v>
      </c>
      <c r="F25" s="18">
        <v>7</v>
      </c>
      <c r="G25" s="11" t="str">
        <f>$G$24</f>
        <v>Дмитриева Валентина Иосифовна</v>
      </c>
      <c r="H25" s="19">
        <v>7</v>
      </c>
      <c r="I25" s="19">
        <v>7</v>
      </c>
      <c r="J25" s="19">
        <v>2</v>
      </c>
      <c r="K25" s="19">
        <v>0</v>
      </c>
      <c r="L25" s="19">
        <v>3</v>
      </c>
      <c r="M25" s="19"/>
      <c r="N25" s="19">
        <v>19</v>
      </c>
      <c r="O25" s="19">
        <v>35</v>
      </c>
      <c r="P25" s="23" t="s">
        <v>47</v>
      </c>
    </row>
    <row r="26" spans="1:16" ht="15.75" thickBot="1">
      <c r="A26" s="8">
        <v>16</v>
      </c>
      <c r="B26" s="15" t="str">
        <f>$B$25</f>
        <v>М-7-2</v>
      </c>
      <c r="C26" s="22" t="s">
        <v>64</v>
      </c>
      <c r="D26" s="11" t="str">
        <f t="shared" si="2"/>
        <v>Аликовский</v>
      </c>
      <c r="E26" s="11" t="str">
        <f>$E$23</f>
        <v>МБОУ "АСОШ им.И.Я.Яковлева</v>
      </c>
      <c r="F26" s="18">
        <v>7</v>
      </c>
      <c r="G26" s="11" t="s">
        <v>27</v>
      </c>
      <c r="H26" s="19">
        <v>7</v>
      </c>
      <c r="I26" s="19">
        <v>7</v>
      </c>
      <c r="J26" s="19">
        <v>2</v>
      </c>
      <c r="K26" s="19">
        <v>0</v>
      </c>
      <c r="L26" s="19">
        <v>2</v>
      </c>
      <c r="M26" s="19"/>
      <c r="N26" s="19">
        <v>18</v>
      </c>
      <c r="O26" s="19">
        <v>35</v>
      </c>
      <c r="P26" s="24" t="s">
        <v>48</v>
      </c>
    </row>
    <row r="27" spans="1:16" ht="15.75" thickBot="1">
      <c r="A27" s="8">
        <v>17</v>
      </c>
      <c r="B27" s="15" t="str">
        <f>$B$25</f>
        <v>М-7-2</v>
      </c>
      <c r="C27" s="22" t="s">
        <v>62</v>
      </c>
      <c r="D27" s="11" t="str">
        <f t="shared" si="2"/>
        <v>Аликовский</v>
      </c>
      <c r="E27" s="11" t="str">
        <f>$E$23</f>
        <v>МБОУ "АСОШ им.И.Я.Яковлева</v>
      </c>
      <c r="F27" s="18">
        <v>7</v>
      </c>
      <c r="G27" s="11" t="s">
        <v>24</v>
      </c>
      <c r="H27" s="19">
        <v>7</v>
      </c>
      <c r="I27" s="19">
        <v>0</v>
      </c>
      <c r="J27" s="19">
        <v>2</v>
      </c>
      <c r="K27" s="19">
        <v>0</v>
      </c>
      <c r="L27" s="19">
        <v>7</v>
      </c>
      <c r="M27" s="19"/>
      <c r="N27" s="19">
        <v>16</v>
      </c>
      <c r="O27" s="19">
        <v>35</v>
      </c>
      <c r="P27" s="24" t="s">
        <v>48</v>
      </c>
    </row>
    <row r="28" spans="1:16" ht="26.25" thickBot="1">
      <c r="A28" s="8">
        <v>18</v>
      </c>
      <c r="B28" s="15"/>
      <c r="C28" s="22" t="s">
        <v>63</v>
      </c>
      <c r="D28" s="11" t="str">
        <f t="shared" si="2"/>
        <v>Аликовский</v>
      </c>
      <c r="E28" s="11" t="str">
        <f>$E$23</f>
        <v>МБОУ "АСОШ им.И.Я.Яковлева</v>
      </c>
      <c r="F28" s="18">
        <v>7</v>
      </c>
      <c r="G28" s="11" t="str">
        <f>$G$24</f>
        <v>Дмитриева Валентина Иосифовна</v>
      </c>
      <c r="H28" s="19">
        <v>7</v>
      </c>
      <c r="I28" s="19">
        <v>0</v>
      </c>
      <c r="J28" s="19">
        <v>2</v>
      </c>
      <c r="K28" s="19">
        <v>0</v>
      </c>
      <c r="L28" s="19">
        <v>7</v>
      </c>
      <c r="M28" s="19"/>
      <c r="N28" s="19">
        <v>16</v>
      </c>
      <c r="O28" s="19">
        <v>35</v>
      </c>
      <c r="P28" s="24" t="s">
        <v>48</v>
      </c>
    </row>
    <row r="29" spans="1:16" ht="15.75" thickBot="1">
      <c r="A29" s="8">
        <v>19</v>
      </c>
      <c r="B29" s="15" t="s">
        <v>33</v>
      </c>
      <c r="C29" s="22" t="s">
        <v>22</v>
      </c>
      <c r="D29" s="11" t="str">
        <f aca="true" t="shared" si="3" ref="D29:D36">$D$28</f>
        <v>Аликовский</v>
      </c>
      <c r="E29" s="11" t="str">
        <f aca="true" t="shared" si="4" ref="E29:E36">$E$28</f>
        <v>МБОУ "АСОШ им.И.Я.Яковлева</v>
      </c>
      <c r="F29" s="18">
        <v>8</v>
      </c>
      <c r="G29" s="11" t="str">
        <f>$G$32</f>
        <v>Архипова Эмма Васильевна</v>
      </c>
      <c r="H29" s="19">
        <v>7</v>
      </c>
      <c r="I29" s="19">
        <v>0</v>
      </c>
      <c r="J29" s="19">
        <v>2</v>
      </c>
      <c r="K29" s="19">
        <v>0</v>
      </c>
      <c r="L29" s="19">
        <v>7</v>
      </c>
      <c r="M29" s="19">
        <v>7</v>
      </c>
      <c r="N29" s="19">
        <v>23</v>
      </c>
      <c r="O29" s="19">
        <v>42</v>
      </c>
      <c r="P29" s="23" t="s">
        <v>47</v>
      </c>
    </row>
    <row r="30" spans="1:16" ht="15" customHeight="1" thickBot="1">
      <c r="A30" s="8">
        <v>20</v>
      </c>
      <c r="B30" s="15" t="str">
        <f>B32</f>
        <v>М-8-1</v>
      </c>
      <c r="C30" s="22" t="s">
        <v>66</v>
      </c>
      <c r="D30" s="11" t="str">
        <f t="shared" si="3"/>
        <v>Аликовский</v>
      </c>
      <c r="E30" s="11" t="str">
        <f t="shared" si="4"/>
        <v>МБОУ "АСОШ им.И.Я.Яковлева</v>
      </c>
      <c r="F30" s="18">
        <v>8</v>
      </c>
      <c r="G30" s="11" t="str">
        <f>$G$25</f>
        <v>Дмитриева Валентина Иосифовна</v>
      </c>
      <c r="H30" s="19">
        <v>7</v>
      </c>
      <c r="I30" s="19">
        <v>0</v>
      </c>
      <c r="J30" s="19">
        <v>2</v>
      </c>
      <c r="K30" s="19">
        <v>0</v>
      </c>
      <c r="L30" s="19">
        <v>7</v>
      </c>
      <c r="M30" s="19">
        <v>7</v>
      </c>
      <c r="N30" s="19">
        <v>23</v>
      </c>
      <c r="O30" s="19">
        <v>42</v>
      </c>
      <c r="P30" s="24" t="s">
        <v>47</v>
      </c>
    </row>
    <row r="31" spans="1:16" ht="15.75" thickBot="1">
      <c r="A31" s="8">
        <v>21</v>
      </c>
      <c r="B31" s="15" t="str">
        <f aca="true" t="shared" si="5" ref="B31:B36">$B$29</f>
        <v>М-8-1</v>
      </c>
      <c r="C31" s="22" t="s">
        <v>68</v>
      </c>
      <c r="D31" s="11" t="str">
        <f t="shared" si="3"/>
        <v>Аликовский</v>
      </c>
      <c r="E31" s="11" t="str">
        <f t="shared" si="4"/>
        <v>МБОУ "АСОШ им.И.Я.Яковлева</v>
      </c>
      <c r="F31" s="18">
        <v>8</v>
      </c>
      <c r="G31" s="11" t="str">
        <f>$G$27</f>
        <v>Архипова Эмма Васильевна</v>
      </c>
      <c r="H31" s="19">
        <v>0</v>
      </c>
      <c r="I31" s="19">
        <v>7</v>
      </c>
      <c r="J31" s="19">
        <v>2</v>
      </c>
      <c r="K31" s="19">
        <v>5</v>
      </c>
      <c r="L31" s="19">
        <v>7</v>
      </c>
      <c r="M31" s="19">
        <v>0</v>
      </c>
      <c r="N31" s="19">
        <v>21</v>
      </c>
      <c r="O31" s="19">
        <v>42</v>
      </c>
      <c r="P31" s="24" t="s">
        <v>48</v>
      </c>
    </row>
    <row r="32" spans="1:16" ht="15.75" thickBot="1">
      <c r="A32" s="8">
        <v>22</v>
      </c>
      <c r="B32" s="15" t="str">
        <f t="shared" si="5"/>
        <v>М-8-1</v>
      </c>
      <c r="C32" s="23" t="s">
        <v>70</v>
      </c>
      <c r="D32" s="11" t="str">
        <f t="shared" si="3"/>
        <v>Аликовский</v>
      </c>
      <c r="E32" s="11" t="str">
        <f t="shared" si="4"/>
        <v>МБОУ "АСОШ им.И.Я.Яковлева</v>
      </c>
      <c r="F32" s="18">
        <v>8</v>
      </c>
      <c r="G32" s="11" t="str">
        <f>$G$27</f>
        <v>Архипова Эмма Васильевна</v>
      </c>
      <c r="H32" s="19">
        <v>7</v>
      </c>
      <c r="I32" s="19">
        <v>0</v>
      </c>
      <c r="J32" s="19">
        <v>2</v>
      </c>
      <c r="K32" s="19">
        <v>0</v>
      </c>
      <c r="L32" s="19">
        <v>7</v>
      </c>
      <c r="M32" s="19">
        <v>0</v>
      </c>
      <c r="N32" s="19">
        <v>16</v>
      </c>
      <c r="O32" s="19">
        <v>42</v>
      </c>
      <c r="P32" s="24" t="s">
        <v>48</v>
      </c>
    </row>
    <row r="33" spans="1:16" ht="15.75" thickBot="1">
      <c r="A33" s="8">
        <v>23</v>
      </c>
      <c r="B33" s="15" t="str">
        <f t="shared" si="5"/>
        <v>М-8-1</v>
      </c>
      <c r="C33" s="22" t="s">
        <v>71</v>
      </c>
      <c r="D33" s="11" t="str">
        <f t="shared" si="3"/>
        <v>Аликовский</v>
      </c>
      <c r="E33" s="11" t="str">
        <f t="shared" si="4"/>
        <v>МБОУ "АСОШ им.И.Я.Яковлева</v>
      </c>
      <c r="F33" s="18">
        <v>8</v>
      </c>
      <c r="G33" s="11" t="str">
        <f>$G$26</f>
        <v>Елизарова Алина Александровна</v>
      </c>
      <c r="H33" s="19">
        <v>7</v>
      </c>
      <c r="I33" s="19">
        <v>0</v>
      </c>
      <c r="J33" s="19">
        <v>2</v>
      </c>
      <c r="K33" s="19">
        <v>0</v>
      </c>
      <c r="L33" s="19">
        <v>7</v>
      </c>
      <c r="M33" s="19">
        <v>0</v>
      </c>
      <c r="N33" s="19">
        <v>16</v>
      </c>
      <c r="O33" s="19">
        <v>42</v>
      </c>
      <c r="P33" s="24" t="s">
        <v>48</v>
      </c>
    </row>
    <row r="34" spans="1:16" ht="15.75" thickBot="1">
      <c r="A34" s="8">
        <v>24</v>
      </c>
      <c r="B34" s="15" t="str">
        <f t="shared" si="5"/>
        <v>М-8-1</v>
      </c>
      <c r="C34" s="22" t="s">
        <v>72</v>
      </c>
      <c r="D34" s="11" t="str">
        <f t="shared" si="3"/>
        <v>Аликовский</v>
      </c>
      <c r="E34" s="11" t="str">
        <f t="shared" si="4"/>
        <v>МБОУ "АСОШ им.И.Я.Яковлева</v>
      </c>
      <c r="F34" s="18">
        <v>8</v>
      </c>
      <c r="G34" s="11" t="str">
        <f>$G$26</f>
        <v>Елизарова Алина Александровна</v>
      </c>
      <c r="H34" s="19">
        <v>7</v>
      </c>
      <c r="I34" s="19">
        <v>0</v>
      </c>
      <c r="J34" s="19">
        <v>3</v>
      </c>
      <c r="K34" s="19">
        <v>0</v>
      </c>
      <c r="L34" s="19">
        <v>7</v>
      </c>
      <c r="M34" s="19">
        <v>0</v>
      </c>
      <c r="N34" s="19">
        <v>16</v>
      </c>
      <c r="O34" s="19">
        <v>42</v>
      </c>
      <c r="P34" s="24" t="s">
        <v>48</v>
      </c>
    </row>
    <row r="35" spans="1:16" ht="15.75" thickBot="1">
      <c r="A35" s="8">
        <v>25</v>
      </c>
      <c r="B35" s="15" t="str">
        <f t="shared" si="5"/>
        <v>М-8-1</v>
      </c>
      <c r="C35" s="22" t="s">
        <v>73</v>
      </c>
      <c r="D35" s="11" t="str">
        <f t="shared" si="3"/>
        <v>Аликовский</v>
      </c>
      <c r="E35" s="11" t="str">
        <f t="shared" si="4"/>
        <v>МБОУ "АСОШ им.И.Я.Яковлева</v>
      </c>
      <c r="F35" s="18">
        <v>8</v>
      </c>
      <c r="G35" s="11" t="str">
        <f>$G$27</f>
        <v>Архипова Эмма Васильевна</v>
      </c>
      <c r="H35" s="19">
        <v>0</v>
      </c>
      <c r="I35" s="19">
        <v>0</v>
      </c>
      <c r="J35" s="19">
        <v>2</v>
      </c>
      <c r="K35" s="19">
        <v>0</v>
      </c>
      <c r="L35" s="19">
        <v>7</v>
      </c>
      <c r="M35" s="19">
        <v>7</v>
      </c>
      <c r="N35" s="19">
        <v>16</v>
      </c>
      <c r="O35" s="19">
        <v>42</v>
      </c>
      <c r="P35" s="24" t="s">
        <v>48</v>
      </c>
    </row>
    <row r="36" spans="1:16" ht="26.25" thickBot="1">
      <c r="A36" s="8">
        <v>26</v>
      </c>
      <c r="B36" s="15" t="str">
        <f t="shared" si="5"/>
        <v>М-8-1</v>
      </c>
      <c r="C36" s="22" t="s">
        <v>67</v>
      </c>
      <c r="D36" s="11" t="str">
        <f t="shared" si="3"/>
        <v>Аликовский</v>
      </c>
      <c r="E36" s="11" t="str">
        <f t="shared" si="4"/>
        <v>МБОУ "АСОШ им.И.Я.Яковлева</v>
      </c>
      <c r="F36" s="18">
        <v>8</v>
      </c>
      <c r="G36" s="11" t="str">
        <f>$G$25</f>
        <v>Дмитриева Валентина Иосифовна</v>
      </c>
      <c r="H36" s="19">
        <v>7</v>
      </c>
      <c r="I36" s="19">
        <v>0</v>
      </c>
      <c r="J36" s="19">
        <v>2</v>
      </c>
      <c r="K36" s="19">
        <v>0</v>
      </c>
      <c r="L36" s="19">
        <v>7</v>
      </c>
      <c r="M36" s="19">
        <v>0</v>
      </c>
      <c r="N36" s="19">
        <v>16</v>
      </c>
      <c r="O36" s="19">
        <v>42</v>
      </c>
      <c r="P36" s="24" t="s">
        <v>48</v>
      </c>
    </row>
    <row r="37" spans="1:16" ht="15">
      <c r="A37" s="8">
        <v>27</v>
      </c>
      <c r="B37" s="15" t="s">
        <v>43</v>
      </c>
      <c r="C37" s="22" t="s">
        <v>74</v>
      </c>
      <c r="D37" s="11" t="str">
        <f>$D$36</f>
        <v>Аликовский</v>
      </c>
      <c r="E37" s="11" t="str">
        <f>$E$36</f>
        <v>МБОУ "АСОШ им.И.Я.Яковлева</v>
      </c>
      <c r="F37" s="18">
        <v>9</v>
      </c>
      <c r="G37" s="11" t="str">
        <f>$G$26</f>
        <v>Елизарова Алина Александровна</v>
      </c>
      <c r="H37" s="19">
        <v>6</v>
      </c>
      <c r="I37" s="19">
        <v>7</v>
      </c>
      <c r="J37" s="19">
        <v>7</v>
      </c>
      <c r="K37" s="19">
        <v>7</v>
      </c>
      <c r="L37" s="19">
        <v>7</v>
      </c>
      <c r="M37" s="19">
        <v>7</v>
      </c>
      <c r="N37" s="19">
        <v>41</v>
      </c>
      <c r="O37" s="19">
        <v>42</v>
      </c>
      <c r="P37" s="21" t="s">
        <v>47</v>
      </c>
    </row>
    <row r="38" spans="1:16" ht="15">
      <c r="A38" s="8">
        <v>28</v>
      </c>
      <c r="B38" s="15" t="s">
        <v>44</v>
      </c>
      <c r="C38" s="22" t="s">
        <v>75</v>
      </c>
      <c r="D38" s="11" t="str">
        <f>$D$36</f>
        <v>Аликовский</v>
      </c>
      <c r="E38" s="11" t="str">
        <f>$E$36</f>
        <v>МБОУ "АСОШ им.И.Я.Яковлева</v>
      </c>
      <c r="F38" s="18">
        <v>9</v>
      </c>
      <c r="G38" s="11" t="str">
        <f>$G$16</f>
        <v>Димитриева Татьяна Сергеевна</v>
      </c>
      <c r="H38" s="19">
        <v>0</v>
      </c>
      <c r="I38" s="19">
        <v>0</v>
      </c>
      <c r="J38" s="19">
        <v>7</v>
      </c>
      <c r="K38" s="19">
        <v>7</v>
      </c>
      <c r="L38" s="19">
        <v>5</v>
      </c>
      <c r="M38" s="19">
        <v>5</v>
      </c>
      <c r="N38" s="19">
        <v>24</v>
      </c>
      <c r="O38" s="19">
        <v>42</v>
      </c>
      <c r="P38" s="21" t="str">
        <f>$P$34</f>
        <v>Призер</v>
      </c>
    </row>
    <row r="39" spans="1:16" ht="15">
      <c r="A39" s="8">
        <v>29</v>
      </c>
      <c r="B39" s="15" t="s">
        <v>45</v>
      </c>
      <c r="C39" s="22" t="s">
        <v>76</v>
      </c>
      <c r="D39" s="11" t="str">
        <f>$D$36</f>
        <v>Аликовский</v>
      </c>
      <c r="E39" s="11" t="str">
        <f>$E$36</f>
        <v>МБОУ "АСОШ им.И.Я.Яковлева</v>
      </c>
      <c r="F39" s="18">
        <v>9</v>
      </c>
      <c r="G39" s="11" t="str">
        <f>$G$16</f>
        <v>Димитриева Татьяна Сергеевна</v>
      </c>
      <c r="H39" s="19">
        <v>0</v>
      </c>
      <c r="I39" s="19">
        <v>0</v>
      </c>
      <c r="J39" s="19">
        <v>7</v>
      </c>
      <c r="K39" s="19">
        <v>6</v>
      </c>
      <c r="L39" s="19">
        <v>7</v>
      </c>
      <c r="M39" s="19">
        <v>0</v>
      </c>
      <c r="N39" s="19">
        <v>20</v>
      </c>
      <c r="O39" s="19">
        <v>42</v>
      </c>
      <c r="P39" s="21" t="str">
        <f>$P$34</f>
        <v>Призер</v>
      </c>
    </row>
    <row r="40" spans="1:16" ht="15">
      <c r="A40" s="8">
        <v>30</v>
      </c>
      <c r="B40" s="15" t="s">
        <v>40</v>
      </c>
      <c r="C40" s="22" t="s">
        <v>77</v>
      </c>
      <c r="D40" s="11" t="str">
        <f>$D$36</f>
        <v>Аликовский</v>
      </c>
      <c r="E40" s="11" t="str">
        <f>$E$36</f>
        <v>МБОУ "АСОШ им.И.Я.Яковлева</v>
      </c>
      <c r="F40" s="18">
        <v>10</v>
      </c>
      <c r="G40" s="11" t="str">
        <f>$G$26</f>
        <v>Елизарова Алина Александровна</v>
      </c>
      <c r="H40" s="19">
        <v>7</v>
      </c>
      <c r="I40" s="19">
        <v>7</v>
      </c>
      <c r="J40" s="19">
        <v>7</v>
      </c>
      <c r="K40" s="19">
        <v>7</v>
      </c>
      <c r="L40" s="19">
        <v>7</v>
      </c>
      <c r="M40" s="19">
        <v>0</v>
      </c>
      <c r="N40" s="19">
        <v>35</v>
      </c>
      <c r="O40" s="19">
        <v>42</v>
      </c>
      <c r="P40" s="21" t="s">
        <v>47</v>
      </c>
    </row>
    <row r="41" spans="1:16" ht="15">
      <c r="A41" s="8">
        <v>31</v>
      </c>
      <c r="B41" s="15" t="s">
        <v>41</v>
      </c>
      <c r="C41" s="22" t="s">
        <v>78</v>
      </c>
      <c r="D41" s="11" t="str">
        <f>$D$18</f>
        <v>Аликовский</v>
      </c>
      <c r="E41" s="11" t="str">
        <f>$E$23</f>
        <v>МБОУ "АСОШ им.И.Я.Яковлева</v>
      </c>
      <c r="F41" s="18">
        <v>10</v>
      </c>
      <c r="G41" s="11" t="str">
        <f>$G$26</f>
        <v>Елизарова Алина Александровна</v>
      </c>
      <c r="H41" s="19">
        <v>0</v>
      </c>
      <c r="I41" s="19">
        <v>0</v>
      </c>
      <c r="J41" s="19">
        <v>7</v>
      </c>
      <c r="K41" s="19">
        <v>7</v>
      </c>
      <c r="L41" s="19">
        <v>0</v>
      </c>
      <c r="M41" s="19">
        <v>0</v>
      </c>
      <c r="N41" s="19">
        <v>14</v>
      </c>
      <c r="O41" s="19">
        <v>42</v>
      </c>
      <c r="P41" s="21" t="str">
        <f>$P$38</f>
        <v>Призер</v>
      </c>
    </row>
    <row r="42" spans="1:16" ht="15">
      <c r="A42" s="8">
        <v>32</v>
      </c>
      <c r="B42" s="15" t="s">
        <v>42</v>
      </c>
      <c r="C42" s="22" t="s">
        <v>79</v>
      </c>
      <c r="D42" s="11" t="str">
        <f aca="true" t="shared" si="6" ref="D42:D48">$D$41</f>
        <v>Аликовский</v>
      </c>
      <c r="E42" s="11" t="str">
        <f aca="true" t="shared" si="7" ref="E42:E48">$E$41</f>
        <v>МБОУ "АСОШ им.И.Я.Яковлева</v>
      </c>
      <c r="F42" s="18">
        <v>10</v>
      </c>
      <c r="G42" s="11" t="str">
        <f>$G$26</f>
        <v>Елизарова Алина Александровна</v>
      </c>
      <c r="H42" s="19">
        <v>6</v>
      </c>
      <c r="I42" s="19">
        <v>0</v>
      </c>
      <c r="J42" s="19">
        <v>0</v>
      </c>
      <c r="K42" s="19">
        <v>7</v>
      </c>
      <c r="L42" s="19">
        <v>0</v>
      </c>
      <c r="M42" s="19">
        <v>0</v>
      </c>
      <c r="N42" s="19">
        <v>13</v>
      </c>
      <c r="O42" s="19">
        <v>42</v>
      </c>
      <c r="P42" s="21" t="str">
        <f>$P$38</f>
        <v>Призер</v>
      </c>
    </row>
    <row r="43" spans="1:16" ht="25.5">
      <c r="A43" s="8">
        <v>33</v>
      </c>
      <c r="B43" s="15" t="s">
        <v>34</v>
      </c>
      <c r="C43" s="22" t="s">
        <v>21</v>
      </c>
      <c r="D43" s="11" t="str">
        <f t="shared" si="6"/>
        <v>Аликовский</v>
      </c>
      <c r="E43" s="11" t="str">
        <f t="shared" si="7"/>
        <v>МБОУ "АСОШ им.И.Я.Яковлева</v>
      </c>
      <c r="F43" s="18">
        <v>11</v>
      </c>
      <c r="G43" s="11" t="str">
        <f>$G$25</f>
        <v>Дмитриева Валентина Иосифовна</v>
      </c>
      <c r="H43" s="19">
        <v>7</v>
      </c>
      <c r="I43" s="19">
        <v>7</v>
      </c>
      <c r="J43" s="19">
        <v>7</v>
      </c>
      <c r="K43" s="19">
        <v>7</v>
      </c>
      <c r="L43" s="19">
        <v>1</v>
      </c>
      <c r="M43" s="19">
        <v>0</v>
      </c>
      <c r="N43" s="19">
        <v>29</v>
      </c>
      <c r="O43" s="19">
        <v>42</v>
      </c>
      <c r="P43" s="21" t="s">
        <v>47</v>
      </c>
    </row>
    <row r="44" spans="1:16" ht="15" customHeight="1">
      <c r="A44" s="8">
        <v>34</v>
      </c>
      <c r="B44" s="15" t="s">
        <v>35</v>
      </c>
      <c r="C44" s="22" t="s">
        <v>20</v>
      </c>
      <c r="D44" s="11" t="str">
        <f t="shared" si="6"/>
        <v>Аликовский</v>
      </c>
      <c r="E44" s="11" t="str">
        <f t="shared" si="7"/>
        <v>МБОУ "АСОШ им.И.Я.Яковлева</v>
      </c>
      <c r="F44" s="18">
        <v>11</v>
      </c>
      <c r="G44" s="11" t="str">
        <f>$G$25</f>
        <v>Дмитриева Валентина Иосифовна</v>
      </c>
      <c r="H44" s="19">
        <v>7</v>
      </c>
      <c r="I44" s="19">
        <v>7</v>
      </c>
      <c r="J44" s="19">
        <v>2</v>
      </c>
      <c r="K44" s="19">
        <v>7</v>
      </c>
      <c r="L44" s="19">
        <v>3</v>
      </c>
      <c r="M44" s="19">
        <v>0</v>
      </c>
      <c r="N44" s="19">
        <v>26</v>
      </c>
      <c r="O44" s="19">
        <v>42</v>
      </c>
      <c r="P44" s="21" t="str">
        <f>$P$38</f>
        <v>Призер</v>
      </c>
    </row>
    <row r="45" spans="1:16" ht="15">
      <c r="A45" s="8">
        <v>35</v>
      </c>
      <c r="B45" s="15" t="s">
        <v>36</v>
      </c>
      <c r="C45" s="22" t="s">
        <v>80</v>
      </c>
      <c r="D45" s="11" t="str">
        <f t="shared" si="6"/>
        <v>Аликовский</v>
      </c>
      <c r="E45" s="11" t="str">
        <f t="shared" si="7"/>
        <v>МБОУ "АСОШ им.И.Я.Яковлева</v>
      </c>
      <c r="F45" s="18">
        <v>11</v>
      </c>
      <c r="G45" s="11" t="s">
        <v>28</v>
      </c>
      <c r="H45" s="19">
        <v>7</v>
      </c>
      <c r="I45" s="19">
        <v>2</v>
      </c>
      <c r="J45" s="19">
        <v>7</v>
      </c>
      <c r="K45" s="19">
        <v>7</v>
      </c>
      <c r="L45" s="19">
        <v>1</v>
      </c>
      <c r="M45" s="19">
        <v>0</v>
      </c>
      <c r="N45" s="19">
        <v>24</v>
      </c>
      <c r="O45" s="19">
        <v>42</v>
      </c>
      <c r="P45" s="21" t="str">
        <f>$P$38</f>
        <v>Призер</v>
      </c>
    </row>
    <row r="46" spans="1:16" ht="15">
      <c r="A46" s="8">
        <v>36</v>
      </c>
      <c r="B46" s="15" t="s">
        <v>37</v>
      </c>
      <c r="C46" s="22" t="s">
        <v>81</v>
      </c>
      <c r="D46" s="11" t="str">
        <f t="shared" si="6"/>
        <v>Аликовский</v>
      </c>
      <c r="E46" s="11" t="str">
        <f t="shared" si="7"/>
        <v>МБОУ "АСОШ им.И.Я.Яковлева</v>
      </c>
      <c r="F46" s="18">
        <v>11</v>
      </c>
      <c r="G46" s="11" t="s">
        <v>28</v>
      </c>
      <c r="H46" s="19">
        <v>7</v>
      </c>
      <c r="I46" s="19">
        <v>2</v>
      </c>
      <c r="J46" s="19">
        <v>7</v>
      </c>
      <c r="K46" s="19">
        <v>7</v>
      </c>
      <c r="L46" s="19">
        <v>1</v>
      </c>
      <c r="M46" s="19">
        <v>0</v>
      </c>
      <c r="N46" s="19">
        <v>24</v>
      </c>
      <c r="O46" s="19">
        <v>42</v>
      </c>
      <c r="P46" s="21" t="str">
        <f>$P$38</f>
        <v>Призер</v>
      </c>
    </row>
    <row r="47" spans="1:16" ht="15">
      <c r="A47" s="8">
        <v>37</v>
      </c>
      <c r="B47" s="15" t="s">
        <v>38</v>
      </c>
      <c r="C47" s="22" t="s">
        <v>82</v>
      </c>
      <c r="D47" s="11" t="str">
        <f t="shared" si="6"/>
        <v>Аликовский</v>
      </c>
      <c r="E47" s="11" t="str">
        <f t="shared" si="7"/>
        <v>МБОУ "АСОШ им.И.Я.Яковлева</v>
      </c>
      <c r="F47" s="18">
        <v>11</v>
      </c>
      <c r="G47" s="11" t="s">
        <v>28</v>
      </c>
      <c r="H47" s="19">
        <v>7</v>
      </c>
      <c r="I47" s="19">
        <v>2</v>
      </c>
      <c r="J47" s="19">
        <v>7</v>
      </c>
      <c r="K47" s="19">
        <v>7</v>
      </c>
      <c r="L47" s="19">
        <v>1</v>
      </c>
      <c r="M47" s="19">
        <v>0</v>
      </c>
      <c r="N47" s="19">
        <v>24</v>
      </c>
      <c r="O47" s="19">
        <v>42</v>
      </c>
      <c r="P47" s="21" t="str">
        <f>$P$38</f>
        <v>Призер</v>
      </c>
    </row>
    <row r="48" spans="1:16" ht="25.5">
      <c r="A48" s="8">
        <v>38</v>
      </c>
      <c r="B48" s="15" t="s">
        <v>39</v>
      </c>
      <c r="C48" s="22" t="s">
        <v>46</v>
      </c>
      <c r="D48" s="11" t="str">
        <f t="shared" si="6"/>
        <v>Аликовский</v>
      </c>
      <c r="E48" s="11" t="str">
        <f t="shared" si="7"/>
        <v>МБОУ "АСОШ им.И.Я.Яковлева</v>
      </c>
      <c r="F48" s="18">
        <v>11</v>
      </c>
      <c r="G48" s="11" t="str">
        <f>$G$25</f>
        <v>Дмитриева Валентина Иосифовна</v>
      </c>
      <c r="H48" s="19">
        <v>7</v>
      </c>
      <c r="I48" s="19">
        <v>0</v>
      </c>
      <c r="J48" s="19">
        <v>7</v>
      </c>
      <c r="K48" s="19">
        <v>7</v>
      </c>
      <c r="L48" s="19">
        <v>2</v>
      </c>
      <c r="M48" s="19">
        <v>1</v>
      </c>
      <c r="N48" s="19">
        <v>24</v>
      </c>
      <c r="O48" s="19">
        <v>42</v>
      </c>
      <c r="P48" s="21" t="str">
        <f>$P$38</f>
        <v>Призер</v>
      </c>
    </row>
    <row r="49" spans="1:16" ht="24" customHeight="1">
      <c r="A49" s="10"/>
      <c r="B49" s="3"/>
      <c r="C49" s="11"/>
      <c r="D49" s="37"/>
      <c r="E49" s="38"/>
      <c r="F49" s="38"/>
      <c r="G49" s="38"/>
      <c r="H49" s="7"/>
      <c r="I49" s="7"/>
      <c r="J49" s="7"/>
      <c r="K49" s="7"/>
      <c r="L49" s="7"/>
      <c r="M49" s="4"/>
      <c r="N49" s="4"/>
      <c r="O49" s="6"/>
      <c r="P49" s="21"/>
    </row>
    <row r="50" spans="1:16" ht="24" customHeight="1">
      <c r="A50" s="10"/>
      <c r="B50" s="3"/>
      <c r="C50" s="4"/>
      <c r="D50" s="33"/>
      <c r="E50" s="33"/>
      <c r="F50" s="33"/>
      <c r="G50" s="33"/>
      <c r="H50" s="7"/>
      <c r="I50" s="7"/>
      <c r="J50" s="7"/>
      <c r="K50" s="7"/>
      <c r="L50" s="7"/>
      <c r="M50" s="4"/>
      <c r="N50" s="4"/>
      <c r="O50" s="6"/>
      <c r="P50" s="21"/>
    </row>
    <row r="51" spans="1:16" ht="24" customHeight="1">
      <c r="A51" s="10"/>
      <c r="B51" s="3"/>
      <c r="C51" s="4"/>
      <c r="D51" s="33"/>
      <c r="E51" s="33"/>
      <c r="F51" s="33"/>
      <c r="G51" s="33"/>
      <c r="H51" s="7"/>
      <c r="I51" s="7"/>
      <c r="J51" s="7"/>
      <c r="K51" s="7"/>
      <c r="L51" s="7"/>
      <c r="M51" s="4"/>
      <c r="N51" s="4"/>
      <c r="O51" s="6"/>
      <c r="P51" s="21"/>
    </row>
    <row r="52" spans="1:16" ht="24" customHeight="1">
      <c r="A52" s="10"/>
      <c r="B52" s="3"/>
      <c r="C52" s="4"/>
      <c r="D52" s="33"/>
      <c r="E52" s="33"/>
      <c r="F52" s="33"/>
      <c r="G52" s="33"/>
      <c r="H52" s="7"/>
      <c r="I52" s="7"/>
      <c r="J52" s="7"/>
      <c r="K52" s="7"/>
      <c r="L52" s="7"/>
      <c r="M52" s="4"/>
      <c r="N52" s="4"/>
      <c r="O52" s="6"/>
      <c r="P52" s="21"/>
    </row>
    <row r="53" spans="1:16" ht="24" customHeight="1">
      <c r="A53" s="10"/>
      <c r="B53" s="3"/>
      <c r="C53" s="4"/>
      <c r="D53" s="33"/>
      <c r="E53" s="33"/>
      <c r="F53" s="33"/>
      <c r="G53" s="33"/>
      <c r="H53" s="7"/>
      <c r="I53" s="7"/>
      <c r="J53" s="7"/>
      <c r="K53" s="7"/>
      <c r="L53" s="7"/>
      <c r="M53" s="4"/>
      <c r="N53" s="4"/>
      <c r="O53" s="6"/>
      <c r="P53" s="21"/>
    </row>
    <row r="54" spans="1:16" ht="24" customHeight="1">
      <c r="A54" s="10"/>
      <c r="C54" s="4"/>
      <c r="D54" s="33"/>
      <c r="E54" s="33"/>
      <c r="F54" s="33"/>
      <c r="G54" s="33"/>
      <c r="H54" s="7"/>
      <c r="I54" s="7"/>
      <c r="P54" s="21"/>
    </row>
    <row r="55" spans="1:16" ht="12.75">
      <c r="A55" s="10"/>
      <c r="P55" s="20"/>
    </row>
    <row r="56" spans="1:16" ht="12.75">
      <c r="A56" s="10"/>
      <c r="P56" s="20"/>
    </row>
    <row r="57" ht="12.75">
      <c r="P57" s="20"/>
    </row>
    <row r="58" ht="12.75">
      <c r="P58" s="20"/>
    </row>
    <row r="59" ht="12.75">
      <c r="P59" s="20"/>
    </row>
  </sheetData>
  <sheetProtection/>
  <mergeCells count="24">
    <mergeCell ref="A9:A10"/>
    <mergeCell ref="D54:G54"/>
    <mergeCell ref="C9:C10"/>
    <mergeCell ref="D9:D10"/>
    <mergeCell ref="E9:E10"/>
    <mergeCell ref="G9:G10"/>
    <mergeCell ref="B9:B10"/>
    <mergeCell ref="D53:G53"/>
    <mergeCell ref="D49:G49"/>
    <mergeCell ref="D50:G50"/>
    <mergeCell ref="B3:P3"/>
    <mergeCell ref="B5:P5"/>
    <mergeCell ref="B1:N1"/>
    <mergeCell ref="B2:P2"/>
    <mergeCell ref="B6:P6"/>
    <mergeCell ref="B7:P7"/>
    <mergeCell ref="P9:P10"/>
    <mergeCell ref="H9:M9"/>
    <mergeCell ref="N9:N10"/>
    <mergeCell ref="B4:P4"/>
    <mergeCell ref="D51:G51"/>
    <mergeCell ref="D52:G52"/>
    <mergeCell ref="F9:F10"/>
    <mergeCell ref="O9:O10"/>
  </mergeCells>
  <printOptions/>
  <pageMargins left="0.26" right="0.22" top="0.25" bottom="0.24" header="0.19" footer="0.19"/>
  <pageSetup fitToHeight="5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cab-303</cp:lastModifiedBy>
  <cp:lastPrinted>2014-09-16T07:23:42Z</cp:lastPrinted>
  <dcterms:created xsi:type="dcterms:W3CDTF">1996-10-08T23:32:33Z</dcterms:created>
  <dcterms:modified xsi:type="dcterms:W3CDTF">2014-10-10T12:13:15Z</dcterms:modified>
  <cp:category/>
  <cp:version/>
  <cp:contentType/>
  <cp:contentStatus/>
</cp:coreProperties>
</file>